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2">
      <go:sheetsCustomData xmlns:go="http://customooxmlschemas.google.com/" r:id="rId5" roundtripDataChecksum="d2/n5cqA6K10kdASJ+cbE4DMakkSRMgtuAj8/x1AmGA="/>
    </ext>
  </extLst>
</workbook>
</file>

<file path=xl/sharedStrings.xml><?xml version="1.0" encoding="utf-8"?>
<sst xmlns="http://schemas.openxmlformats.org/spreadsheetml/2006/main" count="35" uniqueCount="32">
  <si>
    <t>Grupo</t>
  </si>
  <si>
    <t>Contratista</t>
  </si>
  <si>
    <t>Numero Contrato</t>
  </si>
  <si>
    <t>Valor del anticipo</t>
  </si>
  <si>
    <t>Valor amortizado</t>
  </si>
  <si>
    <t>Pendiente por amortizar</t>
  </si>
  <si>
    <t>Observación</t>
  </si>
  <si>
    <t>JASA LTDA</t>
  </si>
  <si>
    <t>001-2021</t>
  </si>
  <si>
    <t>CONSORCIO J.A.-CORAL II</t>
  </si>
  <si>
    <t>001 de 2022</t>
  </si>
  <si>
    <t>CONSORCIO PLAN TERRAZAS 2023</t>
  </si>
  <si>
    <t>003 de 2022</t>
  </si>
  <si>
    <t xml:space="preserve">$161.616.293,54 Devolución de recursos </t>
  </si>
  <si>
    <t>UNION TEMPORAL MEJORAMIENTO F&amp;G</t>
  </si>
  <si>
    <t>004 de 2022</t>
  </si>
  <si>
    <t>CONSORCIO ARM VIVIENDA 2022</t>
  </si>
  <si>
    <t>007 de 2022</t>
  </si>
  <si>
    <t>CONSORCIO VIVIENDA PROGRESIVA</t>
  </si>
  <si>
    <t>10 de 2022</t>
  </si>
  <si>
    <t>$378.750.932,00 Devolución de recursos</t>
  </si>
  <si>
    <t>COINCO S.A.S</t>
  </si>
  <si>
    <t>001-2023</t>
  </si>
  <si>
    <t xml:space="preserve">En ejección </t>
  </si>
  <si>
    <t xml:space="preserve">CONSORCIO COINMAR </t>
  </si>
  <si>
    <t>003 de 2023</t>
  </si>
  <si>
    <t>CONSORCIO COINMAR</t>
  </si>
  <si>
    <t>005 de 2023</t>
  </si>
  <si>
    <t>CONSORCIO MUY BUENAS VIVIENDAS</t>
  </si>
  <si>
    <t>008 de 2023</t>
  </si>
  <si>
    <t>009 de 2023</t>
  </si>
  <si>
    <t>Corte 28 de febrero de 2025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</si>
</sst>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&quot;$&quot;\ * #,##0.00_-;\-&quot;$&quot;\ * #,##0.00_-;_-&quot;$&quot;\ * &quot;-&quot;??_-;_-@"/>
    <numFmt numFmtId="165" formatCode="&quot;$&quot;\ #,##0.00;[Red]\-&quot;$&quot;\ #,##0.00"/>
  </numFmts>
  <fonts count="4">
    <font>
      <sz val="11.0"/>
      <color theme="1"/>
      <name val="Aptos Narrow"/>
      <scheme val="minor"/>
    </font>
    <font>
      <sz val="11.0"/>
      <color theme="0"/>
      <name val="Aptos Narrow"/>
    </font>
    <font>
      <sz val="11.0"/>
      <color theme="1"/>
      <name val="Aptos Narrow"/>
    </font>
    <font>
      <color theme="1"/>
      <name val="Aptos Narrow"/>
      <scheme val="minor"/>
    </font>
  </fonts>
  <fills count="4">
    <fill>
      <patternFill patternType="none"/>
    </fill>
    <fill>
      <patternFill patternType="lightGray"/>
    </fill>
    <fill>
      <patternFill patternType="solid">
        <fgColor rgb="FF00B0F0"/>
        <bgColor rgb="FF00B0F0"/>
      </patternFill>
    </fill>
    <fill>
      <patternFill patternType="solid">
        <fgColor rgb="FFFFFF00"/>
        <bgColor rgb="FFFFFF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1" fillId="0" fontId="2" numFmtId="0" xfId="0" applyAlignment="1" applyBorder="1" applyFont="1">
      <alignment horizontal="center" vertical="center"/>
    </xf>
    <xf borderId="1" fillId="0" fontId="2" numFmtId="164" xfId="0" applyAlignment="1" applyBorder="1" applyFont="1" applyNumberFormat="1">
      <alignment horizontal="center" vertical="center"/>
    </xf>
    <xf borderId="1" fillId="3" fontId="2" numFmtId="0" xfId="0" applyAlignment="1" applyBorder="1" applyFill="1" applyFont="1">
      <alignment horizontal="center" vertical="center"/>
    </xf>
    <xf borderId="1" fillId="0" fontId="2" numFmtId="49" xfId="0" applyAlignment="1" applyBorder="1" applyFont="1" applyNumberFormat="1">
      <alignment horizontal="center" vertical="center"/>
    </xf>
    <xf borderId="1" fillId="0" fontId="2" numFmtId="165" xfId="0" applyAlignment="1" applyBorder="1" applyFont="1" applyNumberFormat="1">
      <alignment horizontal="center" vertical="center"/>
    </xf>
    <xf borderId="0" fillId="0" fontId="3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63"/>
    <col customWidth="1" min="2" max="2" width="33.63"/>
    <col customWidth="1" min="3" max="3" width="14.88"/>
    <col customWidth="1" min="4" max="5" width="18.0"/>
    <col customWidth="1" min="6" max="6" width="20.25"/>
    <col customWidth="1" min="7" max="7" width="37.25"/>
    <col customWidth="1" min="8" max="26" width="10.63"/>
  </cols>
  <sheetData>
    <row r="1" ht="14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ht="14.25" customHeight="1">
      <c r="A2" s="2">
        <v>1.0</v>
      </c>
      <c r="B2" s="2" t="s">
        <v>7</v>
      </c>
      <c r="C2" s="2" t="s">
        <v>8</v>
      </c>
      <c r="D2" s="3">
        <v>7.35835393137E8</v>
      </c>
      <c r="E2" s="3">
        <v>7.35835393137E8</v>
      </c>
      <c r="F2" s="3">
        <f t="shared" ref="F2:F12" si="1">+D2-E2</f>
        <v>0</v>
      </c>
      <c r="G2" s="2"/>
    </row>
    <row r="3" ht="14.25" customHeight="1">
      <c r="A3" s="4">
        <v>2.0</v>
      </c>
      <c r="B3" s="2" t="s">
        <v>9</v>
      </c>
      <c r="C3" s="5" t="s">
        <v>10</v>
      </c>
      <c r="D3" s="3">
        <v>1.3695E9</v>
      </c>
      <c r="E3" s="3">
        <v>0.0</v>
      </c>
      <c r="F3" s="3">
        <f t="shared" si="1"/>
        <v>1369500000</v>
      </c>
      <c r="G3" s="2"/>
    </row>
    <row r="4" ht="14.25" customHeight="1">
      <c r="A4" s="4">
        <v>3.0</v>
      </c>
      <c r="B4" s="2" t="s">
        <v>11</v>
      </c>
      <c r="C4" s="2" t="s">
        <v>12</v>
      </c>
      <c r="D4" s="3">
        <v>1.65E9</v>
      </c>
      <c r="E4" s="3">
        <v>0.0</v>
      </c>
      <c r="F4" s="3">
        <f t="shared" si="1"/>
        <v>1650000000</v>
      </c>
      <c r="G4" s="3" t="s">
        <v>13</v>
      </c>
    </row>
    <row r="5" ht="14.25" customHeight="1">
      <c r="A5" s="2">
        <v>4.0</v>
      </c>
      <c r="B5" s="2" t="s">
        <v>14</v>
      </c>
      <c r="C5" s="2" t="s">
        <v>15</v>
      </c>
      <c r="D5" s="3">
        <v>1.65E9</v>
      </c>
      <c r="E5" s="3">
        <v>1.65E9</v>
      </c>
      <c r="F5" s="3">
        <f t="shared" si="1"/>
        <v>0</v>
      </c>
      <c r="G5" s="2"/>
    </row>
    <row r="6" ht="14.25" customHeight="1">
      <c r="A6" s="4">
        <v>5.0</v>
      </c>
      <c r="B6" s="2" t="s">
        <v>16</v>
      </c>
      <c r="C6" s="2" t="s">
        <v>17</v>
      </c>
      <c r="D6" s="3">
        <v>1.65E9</v>
      </c>
      <c r="E6" s="3">
        <v>1.10232400368E9</v>
      </c>
      <c r="F6" s="3">
        <f t="shared" si="1"/>
        <v>547675996.3</v>
      </c>
      <c r="G6" s="2"/>
    </row>
    <row r="7" ht="14.25" customHeight="1">
      <c r="A7" s="4">
        <v>6.0</v>
      </c>
      <c r="B7" s="2" t="s">
        <v>18</v>
      </c>
      <c r="C7" s="2" t="s">
        <v>19</v>
      </c>
      <c r="D7" s="3">
        <v>1.7325E9</v>
      </c>
      <c r="E7" s="3">
        <v>1.12572375111E8</v>
      </c>
      <c r="F7" s="3">
        <f t="shared" si="1"/>
        <v>1619927625</v>
      </c>
      <c r="G7" s="6" t="s">
        <v>20</v>
      </c>
    </row>
    <row r="8" ht="14.25" customHeight="1">
      <c r="A8" s="2">
        <v>7.0</v>
      </c>
      <c r="B8" s="2" t="s">
        <v>21</v>
      </c>
      <c r="C8" s="2" t="s">
        <v>22</v>
      </c>
      <c r="D8" s="3">
        <v>2.2479846502E9</v>
      </c>
      <c r="E8" s="3">
        <v>2.1071436144711998E9</v>
      </c>
      <c r="F8" s="3">
        <f t="shared" si="1"/>
        <v>140841035.7</v>
      </c>
      <c r="G8" s="2" t="s">
        <v>23</v>
      </c>
    </row>
    <row r="9" ht="14.25" customHeight="1">
      <c r="A9" s="2">
        <v>8.0</v>
      </c>
      <c r="B9" s="2" t="s">
        <v>24</v>
      </c>
      <c r="C9" s="2" t="s">
        <v>25</v>
      </c>
      <c r="D9" s="3">
        <v>2.30186E9</v>
      </c>
      <c r="E9" s="3">
        <v>1.8378833768E9</v>
      </c>
      <c r="F9" s="3">
        <f t="shared" si="1"/>
        <v>463976623.2</v>
      </c>
      <c r="G9" s="2" t="s">
        <v>23</v>
      </c>
    </row>
    <row r="10" ht="14.25" customHeight="1">
      <c r="A10" s="2">
        <v>9.0</v>
      </c>
      <c r="B10" s="2" t="s">
        <v>26</v>
      </c>
      <c r="C10" s="2" t="s">
        <v>27</v>
      </c>
      <c r="D10" s="3">
        <v>2.31132E9</v>
      </c>
      <c r="E10" s="3">
        <v>1.105218016158E9</v>
      </c>
      <c r="F10" s="3">
        <f t="shared" si="1"/>
        <v>1206101984</v>
      </c>
      <c r="G10" s="2" t="s">
        <v>23</v>
      </c>
    </row>
    <row r="11" ht="14.25" customHeight="1">
      <c r="A11" s="4">
        <v>10.0</v>
      </c>
      <c r="B11" s="2" t="s">
        <v>28</v>
      </c>
      <c r="C11" s="2" t="s">
        <v>29</v>
      </c>
      <c r="D11" s="3">
        <v>2.08626E9</v>
      </c>
      <c r="E11" s="3">
        <v>1.3696705079999998E8</v>
      </c>
      <c r="F11" s="3">
        <f t="shared" si="1"/>
        <v>1949292949</v>
      </c>
      <c r="G11" s="2"/>
    </row>
    <row r="12" ht="14.25" customHeight="1">
      <c r="A12" s="2">
        <v>11.0</v>
      </c>
      <c r="B12" s="2" t="s">
        <v>28</v>
      </c>
      <c r="C12" s="2" t="s">
        <v>30</v>
      </c>
      <c r="D12" s="3">
        <v>0.0</v>
      </c>
      <c r="E12" s="3">
        <v>0.0</v>
      </c>
      <c r="F12" s="3">
        <f t="shared" si="1"/>
        <v>0</v>
      </c>
      <c r="G12" s="2"/>
    </row>
    <row r="13" ht="14.25" customHeight="1"/>
    <row r="14" ht="14.25" customHeight="1">
      <c r="A14" s="7" t="s">
        <v>31</v>
      </c>
    </row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2025-04-04T16:12:49Z</dcterms:created>
  <dc:creator>Juan Andres Gonzalez Mendoza</dc:creator>
</cp:coreProperties>
</file>